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Morten</author>
  </authors>
  <commentList>
    <comment ref="E9" authorId="0">
      <text>
        <r>
          <rPr>
            <sz val="10"/>
            <rFont val="Tahoma"/>
            <family val="2"/>
          </rPr>
          <t>Her placeres  formlen for opsparingsannuitet.
Når denne anden linje er udfyldt, kører "generatoren" - dvs. at resten kan udfyldes ved at trække i</t>
        </r>
        <r>
          <rPr>
            <b/>
            <sz val="10"/>
            <rFont val="Tahoma"/>
            <family val="2"/>
          </rPr>
          <t xml:space="preserve"> +</t>
        </r>
        <r>
          <rPr>
            <sz val="10"/>
            <rFont val="Tahoma"/>
            <family val="2"/>
          </rPr>
          <t>-tegnet der kommer i nederste højre hjørne af de markerede felter.</t>
        </r>
      </text>
    </comment>
  </commentList>
</comments>
</file>

<file path=xl/sharedStrings.xml><?xml version="1.0" encoding="utf-8"?>
<sst xmlns="http://schemas.openxmlformats.org/spreadsheetml/2006/main" count="8" uniqueCount="8">
  <si>
    <t>Indsatte beløb</t>
  </si>
  <si>
    <t>Antal indbetalinger</t>
  </si>
  <si>
    <t>Rente</t>
  </si>
  <si>
    <t>Indbetalingsnummer</t>
  </si>
  <si>
    <t>Opsparede beløb</t>
  </si>
  <si>
    <t>Samlede renter</t>
  </si>
  <si>
    <t>Rente pr. måned</t>
  </si>
  <si>
    <t>Eksempel på opsparing - indbetaling af 5000 kr. pr. år i 15 år med 4% i årlig rente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</si>
</sst>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</numFmts>
  <fonts count="9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b/>
      <sz val="15.2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Opsparing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555"/>
          <c:w val="0.66225"/>
          <c:h val="0.752"/>
        </c:manualLayout>
      </c:layout>
      <c:bar3DChart>
        <c:barDir val="col"/>
        <c:grouping val="clustered"/>
        <c:varyColors val="0"/>
        <c:ser>
          <c:idx val="0"/>
          <c:order val="0"/>
          <c:tx>
            <c:v>Renter denne termin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Ark1!$C$8:$C$22</c:f>
              <c:numCache/>
            </c:numRef>
          </c:val>
          <c:shape val="box"/>
        </c:ser>
        <c:ser>
          <c:idx val="1"/>
          <c:order val="1"/>
          <c:tx>
            <c:v>Renter i alt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Ark1!$D$8:$D$22</c:f>
              <c:numCache/>
            </c:numRef>
          </c:val>
          <c:shape val="box"/>
        </c:ser>
        <c:ser>
          <c:idx val="2"/>
          <c:order val="2"/>
          <c:tx>
            <c:v>Samlede opsparing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Ark1!$E$8:$E$22</c:f>
              <c:numCache/>
            </c:numRef>
          </c:val>
          <c:shape val="box"/>
        </c:ser>
        <c:shape val="box"/>
        <c:axId val="23044927"/>
        <c:axId val="6077752"/>
      </c:bar3DChart>
      <c:catAx>
        <c:axId val="2304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Indbetalingsnummer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3044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"/>
          <c:y val="0.481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22</xdr:row>
      <xdr:rowOff>114300</xdr:rowOff>
    </xdr:from>
    <xdr:to>
      <xdr:col>10</xdr:col>
      <xdr:colOff>104775</xdr:colOff>
      <xdr:row>50</xdr:row>
      <xdr:rowOff>38100</xdr:rowOff>
    </xdr:to>
    <xdr:graphicFrame>
      <xdr:nvGraphicFramePr>
        <xdr:cNvPr id="1" name="Chart 8"/>
        <xdr:cNvGraphicFramePr/>
      </xdr:nvGraphicFramePr>
      <xdr:xfrm>
        <a:off x="914400" y="3790950"/>
        <a:ext cx="70104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7"/>
  <sheetViews>
    <sheetView tabSelected="1" workbookViewId="0" topLeftCell="A1">
      <selection activeCell="E4" sqref="E4"/>
    </sheetView>
  </sheetViews>
  <sheetFormatPr defaultColWidth="9.140625" defaultRowHeight="12.75"/>
  <cols>
    <col min="2" max="2" width="17.8515625" style="0" bestFit="1" customWidth="1"/>
    <col min="3" max="3" width="14.7109375" style="0" bestFit="1" customWidth="1"/>
    <col min="4" max="4" width="14.7109375" style="0" customWidth="1"/>
    <col min="5" max="5" width="15.140625" style="0" bestFit="1" customWidth="1"/>
  </cols>
  <sheetData>
    <row r="1" ht="13.5" thickBot="1"/>
    <row r="2" spans="2:11" ht="21" thickBot="1">
      <c r="B2" s="3" t="s">
        <v>7</v>
      </c>
      <c r="C2" s="4"/>
      <c r="D2" s="4"/>
      <c r="E2" s="4"/>
      <c r="F2" s="4"/>
      <c r="G2" s="4"/>
      <c r="H2" s="4"/>
      <c r="I2" s="4"/>
      <c r="J2" s="5"/>
      <c r="K2" s="6"/>
    </row>
    <row r="3" spans="2:3" ht="12.75">
      <c r="B3" t="s">
        <v>0</v>
      </c>
      <c r="C3">
        <v>5000</v>
      </c>
    </row>
    <row r="4" spans="2:3" ht="12.75">
      <c r="B4" t="s">
        <v>1</v>
      </c>
      <c r="C4">
        <v>15</v>
      </c>
    </row>
    <row r="5" spans="2:4" ht="12.75">
      <c r="B5" t="s">
        <v>6</v>
      </c>
      <c r="C5" s="2">
        <v>0.04</v>
      </c>
      <c r="D5" s="1"/>
    </row>
    <row r="7" spans="2:5" ht="12.75">
      <c r="B7" t="s">
        <v>3</v>
      </c>
      <c r="C7" t="s">
        <v>2</v>
      </c>
      <c r="D7" t="s">
        <v>5</v>
      </c>
      <c r="E7" t="s">
        <v>4</v>
      </c>
    </row>
    <row r="8" spans="2:5" ht="12.75">
      <c r="B8">
        <v>1</v>
      </c>
      <c r="C8" s="2">
        <v>0</v>
      </c>
      <c r="D8" s="2">
        <v>0</v>
      </c>
      <c r="E8" s="2">
        <f>$C$3</f>
        <v>5000</v>
      </c>
    </row>
    <row r="9" spans="2:5" ht="12.75">
      <c r="B9">
        <v>2</v>
      </c>
      <c r="C9" s="2">
        <f aca="true" t="shared" si="0" ref="C9:C22">$C$5*E8</f>
        <v>200</v>
      </c>
      <c r="D9" s="2">
        <f aca="true" t="shared" si="1" ref="D9:D22">D8+C9</f>
        <v>200</v>
      </c>
      <c r="E9" s="2">
        <f aca="true" t="shared" si="2" ref="E9:E22">$C$3*((1+$C$5)^B9-1)/$C$5</f>
        <v>10200.000000000015</v>
      </c>
    </row>
    <row r="10" spans="2:5" ht="12.75">
      <c r="B10">
        <v>3</v>
      </c>
      <c r="C10" s="2">
        <f t="shared" si="0"/>
        <v>408.00000000000057</v>
      </c>
      <c r="D10" s="2">
        <f t="shared" si="1"/>
        <v>608.0000000000006</v>
      </c>
      <c r="E10" s="2">
        <f t="shared" si="2"/>
        <v>15608.00000000001</v>
      </c>
    </row>
    <row r="11" spans="2:5" ht="12.75">
      <c r="B11">
        <v>4</v>
      </c>
      <c r="C11" s="2">
        <f t="shared" si="0"/>
        <v>624.3200000000004</v>
      </c>
      <c r="D11" s="2">
        <f t="shared" si="1"/>
        <v>1232.320000000001</v>
      </c>
      <c r="E11" s="2">
        <f t="shared" si="2"/>
        <v>21232.320000000025</v>
      </c>
    </row>
    <row r="12" spans="2:5" ht="12.75">
      <c r="B12">
        <v>5</v>
      </c>
      <c r="C12" s="2">
        <f t="shared" si="0"/>
        <v>849.2928000000011</v>
      </c>
      <c r="D12" s="2">
        <f t="shared" si="1"/>
        <v>2081.612800000002</v>
      </c>
      <c r="E12" s="2">
        <f t="shared" si="2"/>
        <v>27081.612800000043</v>
      </c>
    </row>
    <row r="13" spans="2:5" ht="12.75">
      <c r="B13">
        <v>6</v>
      </c>
      <c r="C13" s="2">
        <f t="shared" si="0"/>
        <v>1083.2645120000018</v>
      </c>
      <c r="D13" s="2">
        <f t="shared" si="1"/>
        <v>3164.877312000004</v>
      </c>
      <c r="E13" s="2">
        <f t="shared" si="2"/>
        <v>33164.87731200004</v>
      </c>
    </row>
    <row r="14" spans="2:5" ht="12.75">
      <c r="B14">
        <v>7</v>
      </c>
      <c r="C14" s="2">
        <f t="shared" si="0"/>
        <v>1326.5950924800015</v>
      </c>
      <c r="D14" s="2">
        <f t="shared" si="1"/>
        <v>4491.472404480006</v>
      </c>
      <c r="E14" s="2">
        <f t="shared" si="2"/>
        <v>39491.47240448003</v>
      </c>
    </row>
    <row r="15" spans="2:5" ht="12.75">
      <c r="B15">
        <v>8</v>
      </c>
      <c r="C15" s="2">
        <f t="shared" si="0"/>
        <v>1579.6588961792013</v>
      </c>
      <c r="D15" s="2">
        <f t="shared" si="1"/>
        <v>6071.131300659207</v>
      </c>
      <c r="E15" s="2">
        <f t="shared" si="2"/>
        <v>46071.13130065926</v>
      </c>
    </row>
    <row r="16" spans="2:5" ht="12.75">
      <c r="B16">
        <v>9</v>
      </c>
      <c r="C16" s="2">
        <f t="shared" si="0"/>
        <v>1842.8452520263704</v>
      </c>
      <c r="D16" s="2">
        <f t="shared" si="1"/>
        <v>7913.976552685577</v>
      </c>
      <c r="E16" s="2">
        <f t="shared" si="2"/>
        <v>52913.97655268565</v>
      </c>
    </row>
    <row r="17" spans="2:5" ht="12.75">
      <c r="B17">
        <v>10</v>
      </c>
      <c r="C17" s="2">
        <f t="shared" si="0"/>
        <v>2116.559062107426</v>
      </c>
      <c r="D17" s="2">
        <f t="shared" si="1"/>
        <v>10030.535614793003</v>
      </c>
      <c r="E17" s="2">
        <f t="shared" si="2"/>
        <v>60030.53561479307</v>
      </c>
    </row>
    <row r="18" spans="2:5" ht="12.75">
      <c r="B18">
        <v>11</v>
      </c>
      <c r="C18" s="2">
        <f t="shared" si="0"/>
        <v>2401.221424591723</v>
      </c>
      <c r="D18" s="2">
        <f t="shared" si="1"/>
        <v>12431.757039384727</v>
      </c>
      <c r="E18" s="2">
        <f t="shared" si="2"/>
        <v>67431.75703938479</v>
      </c>
    </row>
    <row r="19" spans="2:5" ht="12.75">
      <c r="B19">
        <v>12</v>
      </c>
      <c r="C19" s="2">
        <f t="shared" si="0"/>
        <v>2697.2702815753914</v>
      </c>
      <c r="D19" s="2">
        <f t="shared" si="1"/>
        <v>15129.027320960118</v>
      </c>
      <c r="E19" s="2">
        <f t="shared" si="2"/>
        <v>75129.02732096022</v>
      </c>
    </row>
    <row r="20" spans="2:5" ht="12.75">
      <c r="B20">
        <v>13</v>
      </c>
      <c r="C20" s="2">
        <f t="shared" si="0"/>
        <v>3005.161092838409</v>
      </c>
      <c r="D20" s="2">
        <f t="shared" si="1"/>
        <v>18134.188413798525</v>
      </c>
      <c r="E20" s="2">
        <f t="shared" si="2"/>
        <v>83134.18841379863</v>
      </c>
    </row>
    <row r="21" spans="2:5" ht="12.75">
      <c r="B21">
        <v>14</v>
      </c>
      <c r="C21" s="2">
        <f t="shared" si="0"/>
        <v>3325.3675365519452</v>
      </c>
      <c r="D21" s="2">
        <f t="shared" si="1"/>
        <v>21459.55595035047</v>
      </c>
      <c r="E21" s="2">
        <f t="shared" si="2"/>
        <v>91459.55595035056</v>
      </c>
    </row>
    <row r="22" spans="2:5" ht="12.75">
      <c r="B22">
        <v>15</v>
      </c>
      <c r="C22" s="2">
        <f t="shared" si="0"/>
        <v>3658.3822380140227</v>
      </c>
      <c r="D22" s="2">
        <f t="shared" si="1"/>
        <v>25117.938188364493</v>
      </c>
      <c r="E22" s="2">
        <f t="shared" si="2"/>
        <v>100117.93818836458</v>
      </c>
    </row>
    <row r="23" spans="3:5" ht="12.75">
      <c r="C23" s="2"/>
      <c r="D23" s="2"/>
      <c r="E23" s="2"/>
    </row>
    <row r="24" spans="3:5" ht="12.75">
      <c r="C24" s="2"/>
      <c r="D24" s="2"/>
      <c r="E24" s="2"/>
    </row>
    <row r="25" spans="3:5" ht="12.75">
      <c r="C25" s="2"/>
      <c r="D25" s="2"/>
      <c r="E25" s="2"/>
    </row>
    <row r="26" spans="3:5" ht="12.75">
      <c r="C26" s="2"/>
      <c r="D26" s="2"/>
      <c r="E26" s="2"/>
    </row>
    <row r="27" spans="3:5" ht="12.75">
      <c r="C27" s="2"/>
      <c r="D27" s="2"/>
      <c r="E27" s="2"/>
    </row>
    <row r="28" spans="3:5" ht="12.75">
      <c r="C28" s="2"/>
      <c r="D28" s="2"/>
      <c r="E28" s="2"/>
    </row>
    <row r="29" spans="3:5" ht="12.75">
      <c r="C29" s="2"/>
      <c r="D29" s="2"/>
      <c r="E29" s="2"/>
    </row>
    <row r="30" spans="3:5" ht="12.75">
      <c r="C30" s="2"/>
      <c r="D30" s="2"/>
      <c r="E30" s="2"/>
    </row>
    <row r="31" spans="3:5" ht="12.75">
      <c r="C31" s="2"/>
      <c r="D31" s="2"/>
      <c r="E31" s="2"/>
    </row>
    <row r="32" spans="3:5" ht="12.75">
      <c r="C32" s="2"/>
      <c r="D32" s="2"/>
      <c r="E32" s="2"/>
    </row>
    <row r="33" spans="3:5" ht="12.75">
      <c r="C33" s="2"/>
      <c r="D33" s="2"/>
      <c r="E33" s="2"/>
    </row>
    <row r="34" spans="3:5" ht="12.75">
      <c r="C34" s="2"/>
      <c r="D34" s="2"/>
      <c r="E34" s="2"/>
    </row>
    <row r="35" spans="3:5" ht="12.75">
      <c r="C35" s="2"/>
      <c r="D35" s="2"/>
      <c r="E35" s="2"/>
    </row>
    <row r="36" spans="3:5" ht="12.75">
      <c r="C36" s="2"/>
      <c r="D36" s="2"/>
      <c r="E36" s="2"/>
    </row>
    <row r="37" spans="3:5" ht="12.75">
      <c r="C37" s="2"/>
      <c r="D37" s="2"/>
      <c r="E37" s="2"/>
    </row>
    <row r="38" spans="3:5" ht="12.75">
      <c r="C38" s="2"/>
      <c r="D38" s="2"/>
      <c r="E38" s="2"/>
    </row>
    <row r="39" spans="3:5" ht="12.75">
      <c r="C39" s="2"/>
      <c r="D39" s="2"/>
      <c r="E39" s="2"/>
    </row>
    <row r="40" spans="3:5" ht="12.75">
      <c r="C40" s="2"/>
      <c r="D40" s="2"/>
      <c r="E40" s="2"/>
    </row>
    <row r="41" spans="3:5" ht="12.75">
      <c r="C41" s="2"/>
      <c r="D41" s="2"/>
      <c r="E41" s="2"/>
    </row>
    <row r="42" spans="3:5" ht="12.75">
      <c r="C42" s="2"/>
      <c r="D42" s="2"/>
      <c r="E42" s="2"/>
    </row>
    <row r="43" spans="3:5" ht="12.75">
      <c r="C43" s="2"/>
      <c r="D43" s="2"/>
      <c r="E43" s="2"/>
    </row>
    <row r="44" spans="3:5" ht="12.75">
      <c r="C44" s="2"/>
      <c r="D44" s="2"/>
      <c r="E44" s="2"/>
    </row>
    <row r="45" spans="3:5" ht="12.75">
      <c r="C45" s="2"/>
      <c r="D45" s="2"/>
      <c r="E45" s="2"/>
    </row>
    <row r="46" spans="3:5" ht="12.75">
      <c r="C46" s="2"/>
      <c r="D46" s="2"/>
      <c r="E46" s="2"/>
    </row>
    <row r="47" spans="3:5" ht="12.75">
      <c r="C47" s="2"/>
      <c r="D47" s="2"/>
      <c r="E47" s="2"/>
    </row>
    <row r="48" spans="3:5" ht="12.75"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  <row r="51" spans="3:5" ht="12.75">
      <c r="C51" s="2"/>
      <c r="D51" s="2"/>
      <c r="E51" s="2"/>
    </row>
    <row r="52" spans="3:5" ht="12.75">
      <c r="C52" s="2"/>
      <c r="D52" s="2"/>
      <c r="E52" s="2"/>
    </row>
    <row r="53" spans="3:5" ht="12.75">
      <c r="C53" s="2"/>
      <c r="D53" s="2"/>
      <c r="E53" s="2"/>
    </row>
    <row r="54" spans="3:5" ht="12.75">
      <c r="C54" s="2"/>
      <c r="D54" s="2"/>
      <c r="E54" s="2"/>
    </row>
    <row r="55" spans="3:5" ht="12.75">
      <c r="C55" s="2"/>
      <c r="D55" s="2"/>
      <c r="E55" s="2"/>
    </row>
    <row r="56" spans="3:5" ht="12.75">
      <c r="C56" s="2"/>
      <c r="D56" s="2"/>
      <c r="E56" s="2"/>
    </row>
    <row r="57" spans="3:5" ht="12.75">
      <c r="C57" s="2"/>
      <c r="D57" s="2"/>
      <c r="E57" s="2"/>
    </row>
    <row r="58" spans="3:5" ht="12.75">
      <c r="C58" s="2"/>
      <c r="D58" s="2"/>
      <c r="E58" s="2"/>
    </row>
    <row r="59" spans="3:5" ht="12.75">
      <c r="C59" s="2"/>
      <c r="D59" s="2"/>
      <c r="E59" s="2"/>
    </row>
    <row r="60" spans="3:5" ht="12.75">
      <c r="C60" s="2"/>
      <c r="D60" s="2"/>
      <c r="E60" s="2"/>
    </row>
    <row r="61" spans="3:5" ht="12.75">
      <c r="C61" s="2"/>
      <c r="D61" s="2"/>
      <c r="E61" s="2"/>
    </row>
    <row r="62" spans="3:5" ht="12.75">
      <c r="C62" s="2"/>
      <c r="D62" s="2"/>
      <c r="E62" s="2"/>
    </row>
    <row r="63" spans="3:5" ht="12.75">
      <c r="C63" s="2"/>
      <c r="D63" s="2"/>
      <c r="E63" s="2"/>
    </row>
    <row r="64" spans="3:5" ht="12.75">
      <c r="C64" s="2"/>
      <c r="D64" s="2"/>
      <c r="E64" s="2"/>
    </row>
    <row r="65" spans="3:5" ht="12.75">
      <c r="C65" s="2"/>
      <c r="D65" s="2"/>
      <c r="E65" s="2"/>
    </row>
    <row r="66" spans="3:5" ht="12.75">
      <c r="C66" s="2"/>
      <c r="D66" s="2"/>
      <c r="E66" s="2"/>
    </row>
    <row r="67" spans="3:5" ht="12.75">
      <c r="C67" s="2"/>
      <c r="D67" s="2"/>
      <c r="E67" s="2"/>
    </row>
  </sheetData>
  <printOptions/>
  <pageMargins left="0.75" right="0.75" top="1" bottom="1" header="0" footer="0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</dc:creator>
  <cp:keywords/>
  <dc:description/>
  <cp:lastModifiedBy>Morten Overgård Nielsen</cp:lastModifiedBy>
  <dcterms:created xsi:type="dcterms:W3CDTF">2002-10-04T10:21:02Z</dcterms:created>
  <dcterms:modified xsi:type="dcterms:W3CDTF">2005-10-07T12:49:48Z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